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Schedule" sheetId="2" state="visible" r:id="rId2"/>
    <sheet name="Roster" sheetId="3" state="visible" r:id="rId3"/>
  </sheets>
  <definedNames>
    <definedName name="_xlnm.Print_Titles" localSheetId="1">'Schedule'!$6:$6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d mmm d"/>
  </numFmts>
  <fonts count="14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475569"/>
      <sz val="11"/>
    </font>
    <font>
      <name val="Arial"/>
      <b val="1"/>
      <sz val="11"/>
    </font>
    <font>
      <name val="Arial"/>
      <sz val="11"/>
    </font>
    <font>
      <name val="Arial"/>
      <b val="1"/>
      <color rgb="000F172A"/>
      <sz val="12"/>
    </font>
    <font>
      <name val="Arial"/>
      <b val="1"/>
      <color rgb="002563EB"/>
      <sz val="11"/>
    </font>
    <font>
      <name val="Arial"/>
      <b val="1"/>
      <color rgb="000F172A"/>
      <sz val="16"/>
    </font>
    <font>
      <name val="Arial"/>
      <i val="1"/>
      <color rgb="00475569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4748B"/>
      <sz val="10"/>
    </font>
    <font>
      <name val="Arial"/>
      <b val="1"/>
      <color rgb="002563EB"/>
      <sz val="10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164" fontId="11" fillId="2" borderId="1" applyAlignment="1" pivotButton="0" quotePrefix="0" xfId="0">
      <alignment horizontal="center" vertical="center"/>
    </xf>
    <xf numFmtId="0" fontId="11" fillId="2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164" fontId="10" fillId="2" borderId="1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1" fillId="2" borderId="1" pivotButton="0" quotePrefix="0" xfId="0"/>
    <xf numFmtId="0" fontId="11" fillId="2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10" fillId="2" borderId="1" pivotButton="0" quotePrefix="0" xfId="0"/>
    <xf numFmtId="0" fontId="10" fillId="2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name val="Arial"/>
        <b val="1"/>
        <color rgb="009A3412"/>
      </font>
      <fill>
        <patternFill patternType="solid">
          <fgColor rgb="00FED7AA"/>
        </patternFill>
      </fill>
    </dxf>
    <dxf>
      <font>
        <name val="Arial"/>
        <b val="1"/>
        <color rgb="00991B1B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ServantFlow</author>
  </authors>
  <commentList>
    <comment ref="C6" authorId="0" shapeId="0">
      <text>
        <t>Rename these role columns (C–J) to match your ministries.</t>
      </text>
    </comment>
    <comment ref="A7" authorId="0" shapeId="0">
      <text>
        <t>Example service. Sarah is entered twice on purpose to show the double-booking warning. Overwrite this row.</t>
      </text>
    </comment>
  </commentList>
</comments>
</file>

<file path=xl/comments/comment2.xml><?xml version="1.0" encoding="utf-8"?>
<comments xmlns="http://schemas.openxmlformats.org/spreadsheetml/2006/main">
  <authors>
    <author>ServantFlow</author>
  </authors>
  <commentList>
    <comment ref="A5" authorId="0" shapeId="0">
      <text>
        <t>Example row. Overwrite it with a real volunteer.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rvantflow.com/?utm_source=template-xlsx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ervantflow.com/?utm_source=template-xlsx" TargetMode="Externa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Church Volunteer Schedule Template</t>
        </is>
      </c>
    </row>
    <row r="3">
      <c r="B3" s="2" t="inlineStr">
        <is>
          <t>Free from ServantFlow. Copy, share, and adapt it however you like.</t>
        </is>
      </c>
    </row>
    <row r="4">
      <c r="B4" s="3" t="inlineStr"/>
    </row>
    <row r="5">
      <c r="B5" s="4" t="inlineStr">
        <is>
          <t>Cells shaded light yellow are yours to edit. Everything else fills in by itself.</t>
        </is>
      </c>
    </row>
    <row r="6">
      <c r="B6" s="3" t="inlineStr"/>
    </row>
    <row r="7">
      <c r="B7" s="5" t="inlineStr">
        <is>
          <t>1.  Roster tab: list everyone who serves, one per row. Replace the example row (Sarah Jenkins) with your own people.</t>
        </is>
      </c>
    </row>
    <row r="8">
      <c r="B8" s="5" t="inlineStr">
        <is>
          <t>2.  Roster tab: set 'Max times / month' for anyone who has asked to serve less often.</t>
        </is>
      </c>
    </row>
    <row r="9">
      <c r="B9" s="5" t="inlineStr">
        <is>
          <t>3.  Schedule tab: type your church name and month at the top, and rename the role columns to match your ministries.</t>
        </is>
      </c>
    </row>
    <row r="10">
      <c r="B10" s="5" t="inlineStr">
        <is>
          <t>4.  Schedule tab: add each service date, then pick a volunteer from the drop-down in each role cell.</t>
        </is>
      </c>
    </row>
    <row r="11">
      <c r="B11" s="3" t="inlineStr"/>
    </row>
    <row r="12">
      <c r="B12" s="6" t="inlineStr">
        <is>
          <t>What the template checks for you</t>
        </is>
      </c>
    </row>
    <row r="13">
      <c r="B13" s="5" t="inlineStr">
        <is>
          <t>•  Double-booking: a name used twice in the same service turns orange.</t>
        </is>
      </c>
    </row>
    <row r="14">
      <c r="B14" s="5" t="inlineStr">
        <is>
          <t>•  Open spots: the last column counts unfilled roles for each service.</t>
        </is>
      </c>
    </row>
    <row r="15">
      <c r="B15" s="5" t="inlineStr">
        <is>
          <t>•  Fairness: the Roster tab counts how often each person is scheduled, and turns red when someone goes over their max.</t>
        </is>
      </c>
    </row>
    <row r="16">
      <c r="B16" s="3" t="inlineStr"/>
    </row>
    <row r="17">
      <c r="B17" s="6" t="inlineStr">
        <is>
          <t>What a spreadsheet can't do</t>
        </is>
      </c>
    </row>
    <row r="18">
      <c r="B18" s="5" t="inlineStr">
        <is>
          <t>It can't ask your volunteers, collect their replies, send reminders, or find a sub when someone says no. You still do all of that by text and email.</t>
        </is>
      </c>
    </row>
    <row r="19">
      <c r="B19" s="5" t="inlineStr">
        <is>
          <t>ServantFlow builds this whole month for you with a fair rotation, and volunteers answer with one tap in their email.</t>
        </is>
      </c>
    </row>
    <row r="20">
      <c r="B20" s="7" t="inlineStr">
        <is>
          <t>Try it free for 30 days: https://servantflow.com/?utm_source=template-xlsx</t>
        </is>
      </c>
    </row>
  </sheetData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1" customWidth="1" min="11" max="11"/>
  </cols>
  <sheetData>
    <row r="1">
      <c r="A1" s="8" t="inlineStr">
        <is>
          <t>Volunteer Schedule</t>
        </is>
      </c>
    </row>
    <row r="3">
      <c r="A3" s="9" t="inlineStr">
        <is>
          <t>Church:</t>
        </is>
      </c>
      <c r="B3" s="10" t="inlineStr">
        <is>
          <t>Grace Community Church</t>
        </is>
      </c>
    </row>
    <row r="4">
      <c r="A4" s="9" t="inlineStr">
        <is>
          <t>Month:</t>
        </is>
      </c>
      <c r="B4" s="10" t="inlineStr">
        <is>
          <t>October 2026</t>
        </is>
      </c>
    </row>
    <row r="6" ht="30" customHeight="1">
      <c r="A6" s="11" t="inlineStr">
        <is>
          <t>Date</t>
        </is>
      </c>
      <c r="B6" s="11" t="inlineStr">
        <is>
          <t>Service</t>
        </is>
      </c>
      <c r="C6" s="11" t="inlineStr">
        <is>
          <t>Greeters</t>
        </is>
      </c>
      <c r="D6" s="11" t="inlineStr">
        <is>
          <t>Welcome Team</t>
        </is>
      </c>
      <c r="E6" s="11" t="inlineStr">
        <is>
          <t>Nursery</t>
        </is>
      </c>
      <c r="F6" s="11" t="inlineStr">
        <is>
          <t>Kids</t>
        </is>
      </c>
      <c r="G6" s="11" t="inlineStr">
        <is>
          <t>Worship</t>
        </is>
      </c>
      <c r="H6" s="11" t="inlineStr">
        <is>
          <t>Sound / Media</t>
        </is>
      </c>
      <c r="I6" s="11" t="inlineStr">
        <is>
          <t>Ushers</t>
        </is>
      </c>
      <c r="J6" s="11" t="inlineStr">
        <is>
          <t>Coffee</t>
        </is>
      </c>
      <c r="K6" s="11" t="inlineStr">
        <is>
          <t>Open spots</t>
        </is>
      </c>
    </row>
    <row r="7" ht="20" customHeight="1">
      <c r="A7" s="12" t="n">
        <v>46299</v>
      </c>
      <c r="B7" s="13" t="inlineStr">
        <is>
          <t>9:00 AM</t>
        </is>
      </c>
      <c r="C7" s="13" t="inlineStr">
        <is>
          <t>Sarah Jenkins</t>
        </is>
      </c>
      <c r="D7" s="13" t="n"/>
      <c r="E7" s="13" t="n"/>
      <c r="F7" s="13" t="n"/>
      <c r="G7" s="13" t="n"/>
      <c r="H7" s="13" t="n"/>
      <c r="I7" s="13" t="n"/>
      <c r="J7" s="13" t="inlineStr">
        <is>
          <t>Sarah Jenkins</t>
        </is>
      </c>
      <c r="K7" s="14">
        <f>IF(A7="","",COUNTBLANK(C7:J7))</f>
        <v/>
      </c>
    </row>
    <row r="8" ht="20" customHeight="1">
      <c r="A8" s="15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4">
        <f>IF(A8="","",COUNTBLANK(C8:J8))</f>
        <v/>
      </c>
    </row>
    <row r="9" ht="20" customHeight="1">
      <c r="A9" s="15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4">
        <f>IF(A9="","",COUNTBLANK(C9:J9))</f>
        <v/>
      </c>
    </row>
    <row r="10" ht="20" customHeight="1">
      <c r="A10" s="15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4">
        <f>IF(A10="","",COUNTBLANK(C10:J10))</f>
        <v/>
      </c>
    </row>
    <row r="11" ht="20" customHeight="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4">
        <f>IF(A11="","",COUNTBLANK(C11:J11))</f>
        <v/>
      </c>
    </row>
    <row r="12" ht="20" customHeight="1">
      <c r="A12" s="15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4">
        <f>IF(A12="","",COUNTBLANK(C12:J12))</f>
        <v/>
      </c>
    </row>
    <row r="13" ht="20" customHeight="1">
      <c r="A13" s="15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4">
        <f>IF(A13="","",COUNTBLANK(C13:J13))</f>
        <v/>
      </c>
    </row>
    <row r="14" ht="20" customHeight="1">
      <c r="A14" s="15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4">
        <f>IF(A14="","",COUNTBLANK(C14:J14))</f>
        <v/>
      </c>
    </row>
    <row r="15" ht="20" customHeight="1">
      <c r="A15" s="15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4">
        <f>IF(A15="","",COUNTBLANK(C15:J15))</f>
        <v/>
      </c>
    </row>
    <row r="16" ht="20" customHeight="1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4">
        <f>IF(A16="","",COUNTBLANK(C16:J16))</f>
        <v/>
      </c>
    </row>
    <row r="17" ht="20" customHeight="1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4">
        <f>IF(A17="","",COUNTBLANK(C17:J17))</f>
        <v/>
      </c>
    </row>
    <row r="18" ht="20" customHeight="1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4">
        <f>IF(A18="","",COUNTBLANK(C18:J18))</f>
        <v/>
      </c>
    </row>
    <row r="19" ht="20" customHeight="1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4">
        <f>IF(A19="","",COUNTBLANK(C19:J19))</f>
        <v/>
      </c>
    </row>
    <row r="20" ht="20" customHeight="1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4">
        <f>IF(A20="","",COUNTBLANK(C20:J20))</f>
        <v/>
      </c>
    </row>
    <row r="21" ht="20" customHeight="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4">
        <f>IF(A21="","",COUNTBLANK(C21:J21))</f>
        <v/>
      </c>
    </row>
    <row r="22" ht="20" customHeight="1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4">
        <f>IF(A22="","",COUNTBLANK(C22:J22))</f>
        <v/>
      </c>
    </row>
    <row r="23" ht="20" customHeight="1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4">
        <f>IF(A23="","",COUNTBLANK(C23:J23))</f>
        <v/>
      </c>
    </row>
    <row r="24" ht="20" customHeight="1">
      <c r="A24" s="15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4">
        <f>IF(A24="","",COUNTBLANK(C24:J24))</f>
        <v/>
      </c>
    </row>
    <row r="25" ht="20" customHeight="1">
      <c r="A25" s="15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4">
        <f>IF(A25="","",COUNTBLANK(C25:J25))</f>
        <v/>
      </c>
    </row>
    <row r="26" ht="20" customHeight="1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4">
        <f>IF(A26="","",COUNTBLANK(C26:J26))</f>
        <v/>
      </c>
    </row>
    <row r="27" ht="20" customHeight="1">
      <c r="A27" s="15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4">
        <f>IF(A27="","",COUNTBLANK(C27:J27))</f>
        <v/>
      </c>
    </row>
    <row r="28" ht="20" customHeight="1">
      <c r="A28" s="15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4">
        <f>IF(A28="","",COUNTBLANK(C28:J28))</f>
        <v/>
      </c>
    </row>
    <row r="29" ht="20" customHeight="1">
      <c r="A29" s="15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4">
        <f>IF(A29="","",COUNTBLANK(C29:J29))</f>
        <v/>
      </c>
    </row>
    <row r="30" ht="20" customHeight="1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4">
        <f>IF(A30="","",COUNTBLANK(C30:J30))</f>
        <v/>
      </c>
    </row>
    <row r="31" ht="20" customHeight="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4">
        <f>IF(A31="","",COUNTBLANK(C31:J31))</f>
        <v/>
      </c>
    </row>
    <row r="32" ht="20" customHeight="1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4">
        <f>IF(A32="","",COUNTBLANK(C32:J32))</f>
        <v/>
      </c>
    </row>
    <row r="33" ht="20" customHeight="1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4">
        <f>IF(A33="","",COUNTBLANK(C33:J33))</f>
        <v/>
      </c>
    </row>
    <row r="34" ht="20" customHeight="1">
      <c r="A34" s="15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4">
        <f>IF(A34="","",COUNTBLANK(C34:J34))</f>
        <v/>
      </c>
    </row>
    <row r="35" ht="20" customHeight="1">
      <c r="A35" s="15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4">
        <f>IF(A35="","",COUNTBLANK(C35:J35))</f>
        <v/>
      </c>
    </row>
    <row r="36" ht="20" customHeight="1">
      <c r="A36" s="15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4">
        <f>IF(A36="","",COUNTBLANK(C36:J36))</f>
        <v/>
      </c>
    </row>
    <row r="38">
      <c r="A38" s="17" t="inlineStr">
        <is>
          <t>Tired of filling this in by hand? ServantFlow builds the whole month for you, and volunteers reply with one tap: servantflow.com</t>
        </is>
      </c>
    </row>
    <row r="39">
      <c r="A39" s="18" t="inlineStr">
        <is>
          <t>Orange = someone is double-booked in that service.   Open spots = unfilled roles.   Light yellow = cells you edit.</t>
        </is>
      </c>
    </row>
  </sheetData>
  <conditionalFormatting sqref="C7:J36">
    <cfRule type="expression" priority="1" dxfId="0">
      <formula>AND(C7&lt;&gt;"",COUNTIF($C7:$J7,C7)&gt;1)</formula>
    </cfRule>
  </conditionalFormatting>
  <dataValidations count="1">
    <dataValidation sqref="C7:J36" showDropDown="0" showInputMessage="0" showErrorMessage="0" allowBlank="1" type="list">
      <formula1>Roster!$A$5:$A$104</formula1>
    </dataValidation>
  </dataValidations>
  <hyperlinks>
    <hyperlink xmlns:r="http://schemas.openxmlformats.org/officeDocument/2006/relationships" ref="A38" r:id="rId1"/>
  </hyperlink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8" customWidth="1" min="2" max="2"/>
    <col width="16" customWidth="1" min="3" max="3"/>
    <col width="30" customWidth="1" min="4" max="4"/>
    <col width="24" customWidth="1" min="5" max="5"/>
    <col width="24" customWidth="1" min="6" max="6"/>
    <col width="12" customWidth="1" min="7" max="7"/>
    <col width="12" customWidth="1" min="8" max="8"/>
    <col width="11" customWidth="1" min="9" max="9"/>
  </cols>
  <sheetData>
    <row r="1">
      <c r="A1" s="19" t="inlineStr">
        <is>
          <t>Volunteer Roster</t>
        </is>
      </c>
    </row>
    <row r="2">
      <c r="A2" s="20" t="inlineStr">
        <is>
          <t>One person per row. Names here feed the drop-downs on the Schedule tab.</t>
        </is>
      </c>
    </row>
    <row r="4" ht="30" customHeight="1">
      <c r="A4" s="11" t="inlineStr">
        <is>
          <t>Name</t>
        </is>
      </c>
      <c r="B4" s="11" t="inlineStr">
        <is>
          <t>Email</t>
        </is>
      </c>
      <c r="C4" s="11" t="inlineStr">
        <is>
          <t>Phone</t>
        </is>
      </c>
      <c r="D4" s="11" t="inlineStr">
        <is>
          <t>Ministries / roles</t>
        </is>
      </c>
      <c r="E4" s="11" t="inlineStr">
        <is>
          <t>Availability</t>
        </is>
      </c>
      <c r="F4" s="11" t="inlineStr">
        <is>
          <t>Blackout dates</t>
        </is>
      </c>
      <c r="G4" s="11" t="inlineStr">
        <is>
          <t>Max times / month</t>
        </is>
      </c>
      <c r="H4" s="11" t="inlineStr">
        <is>
          <t>Times scheduled</t>
        </is>
      </c>
      <c r="I4" s="11" t="inlineStr">
        <is>
          <t>Over max?</t>
        </is>
      </c>
    </row>
    <row r="5">
      <c r="A5" s="21" t="inlineStr">
        <is>
          <t>Sarah Jenkins</t>
        </is>
      </c>
      <c r="B5" s="21" t="inlineStr">
        <is>
          <t>sarah@example.com</t>
        </is>
      </c>
      <c r="C5" s="21" t="inlineStr">
        <is>
          <t>555-0142</t>
        </is>
      </c>
      <c r="D5" s="21" t="inlineStr">
        <is>
          <t>Welcome Team, Coffee</t>
        </is>
      </c>
      <c r="E5" s="21" t="inlineStr">
        <is>
          <t>1st &amp; 3rd Sundays</t>
        </is>
      </c>
      <c r="F5" s="21" t="inlineStr">
        <is>
          <t>Dec 21–28</t>
        </is>
      </c>
      <c r="G5" s="22" t="n">
        <v>2</v>
      </c>
      <c r="H5" s="23">
        <f>IF(A5="","",COUNTIF(Schedule!$C$7:$J$36,A5))</f>
        <v/>
      </c>
      <c r="I5" s="23">
        <f>IF(OR(A5="",G5=""),"",IF(H5&gt;G5,"Yes",""))</f>
        <v/>
      </c>
    </row>
    <row r="6">
      <c r="A6" s="24" t="n"/>
      <c r="B6" s="24" t="n"/>
      <c r="C6" s="24" t="n"/>
      <c r="D6" s="24" t="n"/>
      <c r="E6" s="24" t="n"/>
      <c r="F6" s="24" t="n"/>
      <c r="G6" s="25" t="n"/>
      <c r="H6" s="23">
        <f>IF(A6="","",COUNTIF(Schedule!$C$7:$J$36,A6))</f>
        <v/>
      </c>
      <c r="I6" s="23">
        <f>IF(OR(A6="",G6=""),"",IF(H6&gt;G6,"Yes",""))</f>
        <v/>
      </c>
    </row>
    <row r="7">
      <c r="A7" s="24" t="n"/>
      <c r="B7" s="24" t="n"/>
      <c r="C7" s="24" t="n"/>
      <c r="D7" s="24" t="n"/>
      <c r="E7" s="24" t="n"/>
      <c r="F7" s="24" t="n"/>
      <c r="G7" s="25" t="n"/>
      <c r="H7" s="23">
        <f>IF(A7="","",COUNTIF(Schedule!$C$7:$J$36,A7))</f>
        <v/>
      </c>
      <c r="I7" s="23">
        <f>IF(OR(A7="",G7=""),"",IF(H7&gt;G7,"Yes",""))</f>
        <v/>
      </c>
    </row>
    <row r="8">
      <c r="A8" s="24" t="n"/>
      <c r="B8" s="24" t="n"/>
      <c r="C8" s="24" t="n"/>
      <c r="D8" s="24" t="n"/>
      <c r="E8" s="24" t="n"/>
      <c r="F8" s="24" t="n"/>
      <c r="G8" s="25" t="n"/>
      <c r="H8" s="23">
        <f>IF(A8="","",COUNTIF(Schedule!$C$7:$J$36,A8))</f>
        <v/>
      </c>
      <c r="I8" s="23">
        <f>IF(OR(A8="",G8=""),"",IF(H8&gt;G8,"Yes",""))</f>
        <v/>
      </c>
    </row>
    <row r="9">
      <c r="A9" s="24" t="n"/>
      <c r="B9" s="24" t="n"/>
      <c r="C9" s="24" t="n"/>
      <c r="D9" s="24" t="n"/>
      <c r="E9" s="24" t="n"/>
      <c r="F9" s="24" t="n"/>
      <c r="G9" s="25" t="n"/>
      <c r="H9" s="23">
        <f>IF(A9="","",COUNTIF(Schedule!$C$7:$J$36,A9))</f>
        <v/>
      </c>
      <c r="I9" s="23">
        <f>IF(OR(A9="",G9=""),"",IF(H9&gt;G9,"Yes",""))</f>
        <v/>
      </c>
    </row>
    <row r="10">
      <c r="A10" s="24" t="n"/>
      <c r="B10" s="24" t="n"/>
      <c r="C10" s="24" t="n"/>
      <c r="D10" s="24" t="n"/>
      <c r="E10" s="24" t="n"/>
      <c r="F10" s="24" t="n"/>
      <c r="G10" s="25" t="n"/>
      <c r="H10" s="23">
        <f>IF(A10="","",COUNTIF(Schedule!$C$7:$J$36,A10))</f>
        <v/>
      </c>
      <c r="I10" s="23">
        <f>IF(OR(A10="",G10=""),"",IF(H10&gt;G10,"Yes",""))</f>
        <v/>
      </c>
    </row>
    <row r="11">
      <c r="A11" s="24" t="n"/>
      <c r="B11" s="24" t="n"/>
      <c r="C11" s="24" t="n"/>
      <c r="D11" s="24" t="n"/>
      <c r="E11" s="24" t="n"/>
      <c r="F11" s="24" t="n"/>
      <c r="G11" s="25" t="n"/>
      <c r="H11" s="23">
        <f>IF(A11="","",COUNTIF(Schedule!$C$7:$J$36,A11))</f>
        <v/>
      </c>
      <c r="I11" s="23">
        <f>IF(OR(A11="",G11=""),"",IF(H11&gt;G11,"Yes",""))</f>
        <v/>
      </c>
    </row>
    <row r="12">
      <c r="A12" s="24" t="n"/>
      <c r="B12" s="24" t="n"/>
      <c r="C12" s="24" t="n"/>
      <c r="D12" s="24" t="n"/>
      <c r="E12" s="24" t="n"/>
      <c r="F12" s="24" t="n"/>
      <c r="G12" s="25" t="n"/>
      <c r="H12" s="23">
        <f>IF(A12="","",COUNTIF(Schedule!$C$7:$J$36,A12))</f>
        <v/>
      </c>
      <c r="I12" s="23">
        <f>IF(OR(A12="",G12=""),"",IF(H12&gt;G12,"Yes",""))</f>
        <v/>
      </c>
    </row>
    <row r="13">
      <c r="A13" s="24" t="n"/>
      <c r="B13" s="24" t="n"/>
      <c r="C13" s="24" t="n"/>
      <c r="D13" s="24" t="n"/>
      <c r="E13" s="24" t="n"/>
      <c r="F13" s="24" t="n"/>
      <c r="G13" s="25" t="n"/>
      <c r="H13" s="23">
        <f>IF(A13="","",COUNTIF(Schedule!$C$7:$J$36,A13))</f>
        <v/>
      </c>
      <c r="I13" s="23">
        <f>IF(OR(A13="",G13=""),"",IF(H13&gt;G13,"Yes",""))</f>
        <v/>
      </c>
    </row>
    <row r="14">
      <c r="A14" s="24" t="n"/>
      <c r="B14" s="24" t="n"/>
      <c r="C14" s="24" t="n"/>
      <c r="D14" s="24" t="n"/>
      <c r="E14" s="24" t="n"/>
      <c r="F14" s="24" t="n"/>
      <c r="G14" s="25" t="n"/>
      <c r="H14" s="23">
        <f>IF(A14="","",COUNTIF(Schedule!$C$7:$J$36,A14))</f>
        <v/>
      </c>
      <c r="I14" s="23">
        <f>IF(OR(A14="",G14=""),"",IF(H14&gt;G14,"Yes",""))</f>
        <v/>
      </c>
    </row>
    <row r="15">
      <c r="A15" s="24" t="n"/>
      <c r="B15" s="24" t="n"/>
      <c r="C15" s="24" t="n"/>
      <c r="D15" s="24" t="n"/>
      <c r="E15" s="24" t="n"/>
      <c r="F15" s="24" t="n"/>
      <c r="G15" s="25" t="n"/>
      <c r="H15" s="23">
        <f>IF(A15="","",COUNTIF(Schedule!$C$7:$J$36,A15))</f>
        <v/>
      </c>
      <c r="I15" s="23">
        <f>IF(OR(A15="",G15=""),"",IF(H15&gt;G15,"Yes",""))</f>
        <v/>
      </c>
    </row>
    <row r="16">
      <c r="A16" s="24" t="n"/>
      <c r="B16" s="24" t="n"/>
      <c r="C16" s="24" t="n"/>
      <c r="D16" s="24" t="n"/>
      <c r="E16" s="24" t="n"/>
      <c r="F16" s="24" t="n"/>
      <c r="G16" s="25" t="n"/>
      <c r="H16" s="23">
        <f>IF(A16="","",COUNTIF(Schedule!$C$7:$J$36,A16))</f>
        <v/>
      </c>
      <c r="I16" s="23">
        <f>IF(OR(A16="",G16=""),"",IF(H16&gt;G16,"Yes",""))</f>
        <v/>
      </c>
    </row>
    <row r="17">
      <c r="A17" s="24" t="n"/>
      <c r="B17" s="24" t="n"/>
      <c r="C17" s="24" t="n"/>
      <c r="D17" s="24" t="n"/>
      <c r="E17" s="24" t="n"/>
      <c r="F17" s="24" t="n"/>
      <c r="G17" s="25" t="n"/>
      <c r="H17" s="23">
        <f>IF(A17="","",COUNTIF(Schedule!$C$7:$J$36,A17))</f>
        <v/>
      </c>
      <c r="I17" s="23">
        <f>IF(OR(A17="",G17=""),"",IF(H17&gt;G17,"Yes",""))</f>
        <v/>
      </c>
    </row>
    <row r="18">
      <c r="A18" s="24" t="n"/>
      <c r="B18" s="24" t="n"/>
      <c r="C18" s="24" t="n"/>
      <c r="D18" s="24" t="n"/>
      <c r="E18" s="24" t="n"/>
      <c r="F18" s="24" t="n"/>
      <c r="G18" s="25" t="n"/>
      <c r="H18" s="23">
        <f>IF(A18="","",COUNTIF(Schedule!$C$7:$J$36,A18))</f>
        <v/>
      </c>
      <c r="I18" s="23">
        <f>IF(OR(A18="",G18=""),"",IF(H18&gt;G18,"Yes",""))</f>
        <v/>
      </c>
    </row>
    <row r="19">
      <c r="A19" s="24" t="n"/>
      <c r="B19" s="24" t="n"/>
      <c r="C19" s="24" t="n"/>
      <c r="D19" s="24" t="n"/>
      <c r="E19" s="24" t="n"/>
      <c r="F19" s="24" t="n"/>
      <c r="G19" s="25" t="n"/>
      <c r="H19" s="23">
        <f>IF(A19="","",COUNTIF(Schedule!$C$7:$J$36,A19))</f>
        <v/>
      </c>
      <c r="I19" s="23">
        <f>IF(OR(A19="",G19=""),"",IF(H19&gt;G19,"Yes",""))</f>
        <v/>
      </c>
    </row>
    <row r="20">
      <c r="A20" s="24" t="n"/>
      <c r="B20" s="24" t="n"/>
      <c r="C20" s="24" t="n"/>
      <c r="D20" s="24" t="n"/>
      <c r="E20" s="24" t="n"/>
      <c r="F20" s="24" t="n"/>
      <c r="G20" s="25" t="n"/>
      <c r="H20" s="23">
        <f>IF(A20="","",COUNTIF(Schedule!$C$7:$J$36,A20))</f>
        <v/>
      </c>
      <c r="I20" s="23">
        <f>IF(OR(A20="",G20=""),"",IF(H20&gt;G20,"Yes",""))</f>
        <v/>
      </c>
    </row>
    <row r="21">
      <c r="A21" s="24" t="n"/>
      <c r="B21" s="24" t="n"/>
      <c r="C21" s="24" t="n"/>
      <c r="D21" s="24" t="n"/>
      <c r="E21" s="24" t="n"/>
      <c r="F21" s="24" t="n"/>
      <c r="G21" s="25" t="n"/>
      <c r="H21" s="23">
        <f>IF(A21="","",COUNTIF(Schedule!$C$7:$J$36,A21))</f>
        <v/>
      </c>
      <c r="I21" s="23">
        <f>IF(OR(A21="",G21=""),"",IF(H21&gt;G21,"Yes",""))</f>
        <v/>
      </c>
    </row>
    <row r="22">
      <c r="A22" s="24" t="n"/>
      <c r="B22" s="24" t="n"/>
      <c r="C22" s="24" t="n"/>
      <c r="D22" s="24" t="n"/>
      <c r="E22" s="24" t="n"/>
      <c r="F22" s="24" t="n"/>
      <c r="G22" s="25" t="n"/>
      <c r="H22" s="23">
        <f>IF(A22="","",COUNTIF(Schedule!$C$7:$J$36,A22))</f>
        <v/>
      </c>
      <c r="I22" s="23">
        <f>IF(OR(A22="",G22=""),"",IF(H22&gt;G22,"Yes",""))</f>
        <v/>
      </c>
    </row>
    <row r="23">
      <c r="A23" s="24" t="n"/>
      <c r="B23" s="24" t="n"/>
      <c r="C23" s="24" t="n"/>
      <c r="D23" s="24" t="n"/>
      <c r="E23" s="24" t="n"/>
      <c r="F23" s="24" t="n"/>
      <c r="G23" s="25" t="n"/>
      <c r="H23" s="23">
        <f>IF(A23="","",COUNTIF(Schedule!$C$7:$J$36,A23))</f>
        <v/>
      </c>
      <c r="I23" s="23">
        <f>IF(OR(A23="",G23=""),"",IF(H23&gt;G23,"Yes",""))</f>
        <v/>
      </c>
    </row>
    <row r="24">
      <c r="A24" s="24" t="n"/>
      <c r="B24" s="24" t="n"/>
      <c r="C24" s="24" t="n"/>
      <c r="D24" s="24" t="n"/>
      <c r="E24" s="24" t="n"/>
      <c r="F24" s="24" t="n"/>
      <c r="G24" s="25" t="n"/>
      <c r="H24" s="23">
        <f>IF(A24="","",COUNTIF(Schedule!$C$7:$J$36,A24))</f>
        <v/>
      </c>
      <c r="I24" s="23">
        <f>IF(OR(A24="",G24=""),"",IF(H24&gt;G24,"Yes",""))</f>
        <v/>
      </c>
    </row>
    <row r="25">
      <c r="A25" s="24" t="n"/>
      <c r="B25" s="24" t="n"/>
      <c r="C25" s="24" t="n"/>
      <c r="D25" s="24" t="n"/>
      <c r="E25" s="24" t="n"/>
      <c r="F25" s="24" t="n"/>
      <c r="G25" s="25" t="n"/>
      <c r="H25" s="23">
        <f>IF(A25="","",COUNTIF(Schedule!$C$7:$J$36,A25))</f>
        <v/>
      </c>
      <c r="I25" s="23">
        <f>IF(OR(A25="",G25=""),"",IF(H25&gt;G25,"Yes",""))</f>
        <v/>
      </c>
    </row>
    <row r="26">
      <c r="A26" s="24" t="n"/>
      <c r="B26" s="24" t="n"/>
      <c r="C26" s="24" t="n"/>
      <c r="D26" s="24" t="n"/>
      <c r="E26" s="24" t="n"/>
      <c r="F26" s="24" t="n"/>
      <c r="G26" s="25" t="n"/>
      <c r="H26" s="23">
        <f>IF(A26="","",COUNTIF(Schedule!$C$7:$J$36,A26))</f>
        <v/>
      </c>
      <c r="I26" s="23">
        <f>IF(OR(A26="",G26=""),"",IF(H26&gt;G26,"Yes",""))</f>
        <v/>
      </c>
    </row>
    <row r="27">
      <c r="A27" s="24" t="n"/>
      <c r="B27" s="24" t="n"/>
      <c r="C27" s="24" t="n"/>
      <c r="D27" s="24" t="n"/>
      <c r="E27" s="24" t="n"/>
      <c r="F27" s="24" t="n"/>
      <c r="G27" s="25" t="n"/>
      <c r="H27" s="23">
        <f>IF(A27="","",COUNTIF(Schedule!$C$7:$J$36,A27))</f>
        <v/>
      </c>
      <c r="I27" s="23">
        <f>IF(OR(A27="",G27=""),"",IF(H27&gt;G27,"Yes",""))</f>
        <v/>
      </c>
    </row>
    <row r="28">
      <c r="A28" s="24" t="n"/>
      <c r="B28" s="24" t="n"/>
      <c r="C28" s="24" t="n"/>
      <c r="D28" s="24" t="n"/>
      <c r="E28" s="24" t="n"/>
      <c r="F28" s="24" t="n"/>
      <c r="G28" s="25" t="n"/>
      <c r="H28" s="23">
        <f>IF(A28="","",COUNTIF(Schedule!$C$7:$J$36,A28))</f>
        <v/>
      </c>
      <c r="I28" s="23">
        <f>IF(OR(A28="",G28=""),"",IF(H28&gt;G28,"Yes",""))</f>
        <v/>
      </c>
    </row>
    <row r="29">
      <c r="A29" s="24" t="n"/>
      <c r="B29" s="24" t="n"/>
      <c r="C29" s="24" t="n"/>
      <c r="D29" s="24" t="n"/>
      <c r="E29" s="24" t="n"/>
      <c r="F29" s="24" t="n"/>
      <c r="G29" s="25" t="n"/>
      <c r="H29" s="23">
        <f>IF(A29="","",COUNTIF(Schedule!$C$7:$J$36,A29))</f>
        <v/>
      </c>
      <c r="I29" s="23">
        <f>IF(OR(A29="",G29=""),"",IF(H29&gt;G29,"Yes",""))</f>
        <v/>
      </c>
    </row>
    <row r="30">
      <c r="A30" s="24" t="n"/>
      <c r="B30" s="24" t="n"/>
      <c r="C30" s="24" t="n"/>
      <c r="D30" s="24" t="n"/>
      <c r="E30" s="24" t="n"/>
      <c r="F30" s="24" t="n"/>
      <c r="G30" s="25" t="n"/>
      <c r="H30" s="23">
        <f>IF(A30="","",COUNTIF(Schedule!$C$7:$J$36,A30))</f>
        <v/>
      </c>
      <c r="I30" s="23">
        <f>IF(OR(A30="",G30=""),"",IF(H30&gt;G30,"Yes",""))</f>
        <v/>
      </c>
    </row>
    <row r="31">
      <c r="A31" s="24" t="n"/>
      <c r="B31" s="24" t="n"/>
      <c r="C31" s="24" t="n"/>
      <c r="D31" s="24" t="n"/>
      <c r="E31" s="24" t="n"/>
      <c r="F31" s="24" t="n"/>
      <c r="G31" s="25" t="n"/>
      <c r="H31" s="23">
        <f>IF(A31="","",COUNTIF(Schedule!$C$7:$J$36,A31))</f>
        <v/>
      </c>
      <c r="I31" s="23">
        <f>IF(OR(A31="",G31=""),"",IF(H31&gt;G31,"Yes",""))</f>
        <v/>
      </c>
    </row>
    <row r="32">
      <c r="A32" s="24" t="n"/>
      <c r="B32" s="24" t="n"/>
      <c r="C32" s="24" t="n"/>
      <c r="D32" s="24" t="n"/>
      <c r="E32" s="24" t="n"/>
      <c r="F32" s="24" t="n"/>
      <c r="G32" s="25" t="n"/>
      <c r="H32" s="23">
        <f>IF(A32="","",COUNTIF(Schedule!$C$7:$J$36,A32))</f>
        <v/>
      </c>
      <c r="I32" s="23">
        <f>IF(OR(A32="",G32=""),"",IF(H32&gt;G32,"Yes",""))</f>
        <v/>
      </c>
    </row>
    <row r="33">
      <c r="A33" s="24" t="n"/>
      <c r="B33" s="24" t="n"/>
      <c r="C33" s="24" t="n"/>
      <c r="D33" s="24" t="n"/>
      <c r="E33" s="24" t="n"/>
      <c r="F33" s="24" t="n"/>
      <c r="G33" s="25" t="n"/>
      <c r="H33" s="23">
        <f>IF(A33="","",COUNTIF(Schedule!$C$7:$J$36,A33))</f>
        <v/>
      </c>
      <c r="I33" s="23">
        <f>IF(OR(A33="",G33=""),"",IF(H33&gt;G33,"Yes",""))</f>
        <v/>
      </c>
    </row>
    <row r="34">
      <c r="A34" s="24" t="n"/>
      <c r="B34" s="24" t="n"/>
      <c r="C34" s="24" t="n"/>
      <c r="D34" s="24" t="n"/>
      <c r="E34" s="24" t="n"/>
      <c r="F34" s="24" t="n"/>
      <c r="G34" s="25" t="n"/>
      <c r="H34" s="23">
        <f>IF(A34="","",COUNTIF(Schedule!$C$7:$J$36,A34))</f>
        <v/>
      </c>
      <c r="I34" s="23">
        <f>IF(OR(A34="",G34=""),"",IF(H34&gt;G34,"Yes",""))</f>
        <v/>
      </c>
    </row>
    <row r="35">
      <c r="A35" s="24" t="n"/>
      <c r="B35" s="24" t="n"/>
      <c r="C35" s="24" t="n"/>
      <c r="D35" s="24" t="n"/>
      <c r="E35" s="24" t="n"/>
      <c r="F35" s="24" t="n"/>
      <c r="G35" s="25" t="n"/>
      <c r="H35" s="23">
        <f>IF(A35="","",COUNTIF(Schedule!$C$7:$J$36,A35))</f>
        <v/>
      </c>
      <c r="I35" s="23">
        <f>IF(OR(A35="",G35=""),"",IF(H35&gt;G35,"Yes",""))</f>
        <v/>
      </c>
    </row>
    <row r="36">
      <c r="A36" s="24" t="n"/>
      <c r="B36" s="24" t="n"/>
      <c r="C36" s="24" t="n"/>
      <c r="D36" s="24" t="n"/>
      <c r="E36" s="24" t="n"/>
      <c r="F36" s="24" t="n"/>
      <c r="G36" s="25" t="n"/>
      <c r="H36" s="23">
        <f>IF(A36="","",COUNTIF(Schedule!$C$7:$J$36,A36))</f>
        <v/>
      </c>
      <c r="I36" s="23">
        <f>IF(OR(A36="",G36=""),"",IF(H36&gt;G36,"Yes",""))</f>
        <v/>
      </c>
    </row>
    <row r="37">
      <c r="A37" s="24" t="n"/>
      <c r="B37" s="24" t="n"/>
      <c r="C37" s="24" t="n"/>
      <c r="D37" s="24" t="n"/>
      <c r="E37" s="24" t="n"/>
      <c r="F37" s="24" t="n"/>
      <c r="G37" s="25" t="n"/>
      <c r="H37" s="23">
        <f>IF(A37="","",COUNTIF(Schedule!$C$7:$J$36,A37))</f>
        <v/>
      </c>
      <c r="I37" s="23">
        <f>IF(OR(A37="",G37=""),"",IF(H37&gt;G37,"Yes",""))</f>
        <v/>
      </c>
    </row>
    <row r="38">
      <c r="A38" s="24" t="n"/>
      <c r="B38" s="24" t="n"/>
      <c r="C38" s="24" t="n"/>
      <c r="D38" s="24" t="n"/>
      <c r="E38" s="24" t="n"/>
      <c r="F38" s="24" t="n"/>
      <c r="G38" s="25" t="n"/>
      <c r="H38" s="23">
        <f>IF(A38="","",COUNTIF(Schedule!$C$7:$J$36,A38))</f>
        <v/>
      </c>
      <c r="I38" s="23">
        <f>IF(OR(A38="",G38=""),"",IF(H38&gt;G38,"Yes",""))</f>
        <v/>
      </c>
    </row>
    <row r="39">
      <c r="A39" s="24" t="n"/>
      <c r="B39" s="24" t="n"/>
      <c r="C39" s="24" t="n"/>
      <c r="D39" s="24" t="n"/>
      <c r="E39" s="24" t="n"/>
      <c r="F39" s="24" t="n"/>
      <c r="G39" s="25" t="n"/>
      <c r="H39" s="23">
        <f>IF(A39="","",COUNTIF(Schedule!$C$7:$J$36,A39))</f>
        <v/>
      </c>
      <c r="I39" s="23">
        <f>IF(OR(A39="",G39=""),"",IF(H39&gt;G39,"Yes",""))</f>
        <v/>
      </c>
    </row>
    <row r="40">
      <c r="A40" s="24" t="n"/>
      <c r="B40" s="24" t="n"/>
      <c r="C40" s="24" t="n"/>
      <c r="D40" s="24" t="n"/>
      <c r="E40" s="24" t="n"/>
      <c r="F40" s="24" t="n"/>
      <c r="G40" s="25" t="n"/>
      <c r="H40" s="23">
        <f>IF(A40="","",COUNTIF(Schedule!$C$7:$J$36,A40))</f>
        <v/>
      </c>
      <c r="I40" s="23">
        <f>IF(OR(A40="",G40=""),"",IF(H40&gt;G40,"Yes",""))</f>
        <v/>
      </c>
    </row>
    <row r="41">
      <c r="A41" s="24" t="n"/>
      <c r="B41" s="24" t="n"/>
      <c r="C41" s="24" t="n"/>
      <c r="D41" s="24" t="n"/>
      <c r="E41" s="24" t="n"/>
      <c r="F41" s="24" t="n"/>
      <c r="G41" s="25" t="n"/>
      <c r="H41" s="23">
        <f>IF(A41="","",COUNTIF(Schedule!$C$7:$J$36,A41))</f>
        <v/>
      </c>
      <c r="I41" s="23">
        <f>IF(OR(A41="",G41=""),"",IF(H41&gt;G41,"Yes",""))</f>
        <v/>
      </c>
    </row>
    <row r="42">
      <c r="A42" s="24" t="n"/>
      <c r="B42" s="24" t="n"/>
      <c r="C42" s="24" t="n"/>
      <c r="D42" s="24" t="n"/>
      <c r="E42" s="24" t="n"/>
      <c r="F42" s="24" t="n"/>
      <c r="G42" s="25" t="n"/>
      <c r="H42" s="23">
        <f>IF(A42="","",COUNTIF(Schedule!$C$7:$J$36,A42))</f>
        <v/>
      </c>
      <c r="I42" s="23">
        <f>IF(OR(A42="",G42=""),"",IF(H42&gt;G42,"Yes",""))</f>
        <v/>
      </c>
    </row>
    <row r="43">
      <c r="A43" s="24" t="n"/>
      <c r="B43" s="24" t="n"/>
      <c r="C43" s="24" t="n"/>
      <c r="D43" s="24" t="n"/>
      <c r="E43" s="24" t="n"/>
      <c r="F43" s="24" t="n"/>
      <c r="G43" s="25" t="n"/>
      <c r="H43" s="23">
        <f>IF(A43="","",COUNTIF(Schedule!$C$7:$J$36,A43))</f>
        <v/>
      </c>
      <c r="I43" s="23">
        <f>IF(OR(A43="",G43=""),"",IF(H43&gt;G43,"Yes",""))</f>
        <v/>
      </c>
    </row>
    <row r="44">
      <c r="A44" s="24" t="n"/>
      <c r="B44" s="24" t="n"/>
      <c r="C44" s="24" t="n"/>
      <c r="D44" s="24" t="n"/>
      <c r="E44" s="24" t="n"/>
      <c r="F44" s="24" t="n"/>
      <c r="G44" s="25" t="n"/>
      <c r="H44" s="23">
        <f>IF(A44="","",COUNTIF(Schedule!$C$7:$J$36,A44))</f>
        <v/>
      </c>
      <c r="I44" s="23">
        <f>IF(OR(A44="",G44=""),"",IF(H44&gt;G44,"Yes",""))</f>
        <v/>
      </c>
    </row>
    <row r="45">
      <c r="A45" s="24" t="n"/>
      <c r="B45" s="24" t="n"/>
      <c r="C45" s="24" t="n"/>
      <c r="D45" s="24" t="n"/>
      <c r="E45" s="24" t="n"/>
      <c r="F45" s="24" t="n"/>
      <c r="G45" s="25" t="n"/>
      <c r="H45" s="23">
        <f>IF(A45="","",COUNTIF(Schedule!$C$7:$J$36,A45))</f>
        <v/>
      </c>
      <c r="I45" s="23">
        <f>IF(OR(A45="",G45=""),"",IF(H45&gt;G45,"Yes",""))</f>
        <v/>
      </c>
    </row>
    <row r="46">
      <c r="A46" s="24" t="n"/>
      <c r="B46" s="24" t="n"/>
      <c r="C46" s="24" t="n"/>
      <c r="D46" s="24" t="n"/>
      <c r="E46" s="24" t="n"/>
      <c r="F46" s="24" t="n"/>
      <c r="G46" s="25" t="n"/>
      <c r="H46" s="23">
        <f>IF(A46="","",COUNTIF(Schedule!$C$7:$J$36,A46))</f>
        <v/>
      </c>
      <c r="I46" s="23">
        <f>IF(OR(A46="",G46=""),"",IF(H46&gt;G46,"Yes",""))</f>
        <v/>
      </c>
    </row>
    <row r="47">
      <c r="A47" s="24" t="n"/>
      <c r="B47" s="24" t="n"/>
      <c r="C47" s="24" t="n"/>
      <c r="D47" s="24" t="n"/>
      <c r="E47" s="24" t="n"/>
      <c r="F47" s="24" t="n"/>
      <c r="G47" s="25" t="n"/>
      <c r="H47" s="23">
        <f>IF(A47="","",COUNTIF(Schedule!$C$7:$J$36,A47))</f>
        <v/>
      </c>
      <c r="I47" s="23">
        <f>IF(OR(A47="",G47=""),"",IF(H47&gt;G47,"Yes",""))</f>
        <v/>
      </c>
    </row>
    <row r="48">
      <c r="A48" s="24" t="n"/>
      <c r="B48" s="24" t="n"/>
      <c r="C48" s="24" t="n"/>
      <c r="D48" s="24" t="n"/>
      <c r="E48" s="24" t="n"/>
      <c r="F48" s="24" t="n"/>
      <c r="G48" s="25" t="n"/>
      <c r="H48" s="23">
        <f>IF(A48="","",COUNTIF(Schedule!$C$7:$J$36,A48))</f>
        <v/>
      </c>
      <c r="I48" s="23">
        <f>IF(OR(A48="",G48=""),"",IF(H48&gt;G48,"Yes",""))</f>
        <v/>
      </c>
    </row>
    <row r="49">
      <c r="A49" s="24" t="n"/>
      <c r="B49" s="24" t="n"/>
      <c r="C49" s="24" t="n"/>
      <c r="D49" s="24" t="n"/>
      <c r="E49" s="24" t="n"/>
      <c r="F49" s="24" t="n"/>
      <c r="G49" s="25" t="n"/>
      <c r="H49" s="23">
        <f>IF(A49="","",COUNTIF(Schedule!$C$7:$J$36,A49))</f>
        <v/>
      </c>
      <c r="I49" s="23">
        <f>IF(OR(A49="",G49=""),"",IF(H49&gt;G49,"Yes",""))</f>
        <v/>
      </c>
    </row>
    <row r="50">
      <c r="A50" s="24" t="n"/>
      <c r="B50" s="24" t="n"/>
      <c r="C50" s="24" t="n"/>
      <c r="D50" s="24" t="n"/>
      <c r="E50" s="24" t="n"/>
      <c r="F50" s="24" t="n"/>
      <c r="G50" s="25" t="n"/>
      <c r="H50" s="23">
        <f>IF(A50="","",COUNTIF(Schedule!$C$7:$J$36,A50))</f>
        <v/>
      </c>
      <c r="I50" s="23">
        <f>IF(OR(A50="",G50=""),"",IF(H50&gt;G50,"Yes",""))</f>
        <v/>
      </c>
    </row>
    <row r="51">
      <c r="A51" s="24" t="n"/>
      <c r="B51" s="24" t="n"/>
      <c r="C51" s="24" t="n"/>
      <c r="D51" s="24" t="n"/>
      <c r="E51" s="24" t="n"/>
      <c r="F51" s="24" t="n"/>
      <c r="G51" s="25" t="n"/>
      <c r="H51" s="23">
        <f>IF(A51="","",COUNTIF(Schedule!$C$7:$J$36,A51))</f>
        <v/>
      </c>
      <c r="I51" s="23">
        <f>IF(OR(A51="",G51=""),"",IF(H51&gt;G51,"Yes",""))</f>
        <v/>
      </c>
    </row>
    <row r="52">
      <c r="A52" s="24" t="n"/>
      <c r="B52" s="24" t="n"/>
      <c r="C52" s="24" t="n"/>
      <c r="D52" s="24" t="n"/>
      <c r="E52" s="24" t="n"/>
      <c r="F52" s="24" t="n"/>
      <c r="G52" s="25" t="n"/>
      <c r="H52" s="23">
        <f>IF(A52="","",COUNTIF(Schedule!$C$7:$J$36,A52))</f>
        <v/>
      </c>
      <c r="I52" s="23">
        <f>IF(OR(A52="",G52=""),"",IF(H52&gt;G52,"Yes",""))</f>
        <v/>
      </c>
    </row>
    <row r="53">
      <c r="A53" s="24" t="n"/>
      <c r="B53" s="24" t="n"/>
      <c r="C53" s="24" t="n"/>
      <c r="D53" s="24" t="n"/>
      <c r="E53" s="24" t="n"/>
      <c r="F53" s="24" t="n"/>
      <c r="G53" s="25" t="n"/>
      <c r="H53" s="23">
        <f>IF(A53="","",COUNTIF(Schedule!$C$7:$J$36,A53))</f>
        <v/>
      </c>
      <c r="I53" s="23">
        <f>IF(OR(A53="",G53=""),"",IF(H53&gt;G53,"Yes",""))</f>
        <v/>
      </c>
    </row>
    <row r="54">
      <c r="A54" s="24" t="n"/>
      <c r="B54" s="24" t="n"/>
      <c r="C54" s="24" t="n"/>
      <c r="D54" s="24" t="n"/>
      <c r="E54" s="24" t="n"/>
      <c r="F54" s="24" t="n"/>
      <c r="G54" s="25" t="n"/>
      <c r="H54" s="23">
        <f>IF(A54="","",COUNTIF(Schedule!$C$7:$J$36,A54))</f>
        <v/>
      </c>
      <c r="I54" s="23">
        <f>IF(OR(A54="",G54=""),"",IF(H54&gt;G54,"Yes",""))</f>
        <v/>
      </c>
    </row>
    <row r="55">
      <c r="A55" s="24" t="n"/>
      <c r="B55" s="24" t="n"/>
      <c r="C55" s="24" t="n"/>
      <c r="D55" s="24" t="n"/>
      <c r="E55" s="24" t="n"/>
      <c r="F55" s="24" t="n"/>
      <c r="G55" s="25" t="n"/>
      <c r="H55" s="23">
        <f>IF(A55="","",COUNTIF(Schedule!$C$7:$J$36,A55))</f>
        <v/>
      </c>
      <c r="I55" s="23">
        <f>IF(OR(A55="",G55=""),"",IF(H55&gt;G55,"Yes",""))</f>
        <v/>
      </c>
    </row>
    <row r="56">
      <c r="A56" s="24" t="n"/>
      <c r="B56" s="24" t="n"/>
      <c r="C56" s="24" t="n"/>
      <c r="D56" s="24" t="n"/>
      <c r="E56" s="24" t="n"/>
      <c r="F56" s="24" t="n"/>
      <c r="G56" s="25" t="n"/>
      <c r="H56" s="23">
        <f>IF(A56="","",COUNTIF(Schedule!$C$7:$J$36,A56))</f>
        <v/>
      </c>
      <c r="I56" s="23">
        <f>IF(OR(A56="",G56=""),"",IF(H56&gt;G56,"Yes",""))</f>
        <v/>
      </c>
    </row>
    <row r="57">
      <c r="A57" s="24" t="n"/>
      <c r="B57" s="24" t="n"/>
      <c r="C57" s="24" t="n"/>
      <c r="D57" s="24" t="n"/>
      <c r="E57" s="24" t="n"/>
      <c r="F57" s="24" t="n"/>
      <c r="G57" s="25" t="n"/>
      <c r="H57" s="23">
        <f>IF(A57="","",COUNTIF(Schedule!$C$7:$J$36,A57))</f>
        <v/>
      </c>
      <c r="I57" s="23">
        <f>IF(OR(A57="",G57=""),"",IF(H57&gt;G57,"Yes",""))</f>
        <v/>
      </c>
    </row>
    <row r="58">
      <c r="A58" s="24" t="n"/>
      <c r="B58" s="24" t="n"/>
      <c r="C58" s="24" t="n"/>
      <c r="D58" s="24" t="n"/>
      <c r="E58" s="24" t="n"/>
      <c r="F58" s="24" t="n"/>
      <c r="G58" s="25" t="n"/>
      <c r="H58" s="23">
        <f>IF(A58="","",COUNTIF(Schedule!$C$7:$J$36,A58))</f>
        <v/>
      </c>
      <c r="I58" s="23">
        <f>IF(OR(A58="",G58=""),"",IF(H58&gt;G58,"Yes",""))</f>
        <v/>
      </c>
    </row>
    <row r="59">
      <c r="A59" s="24" t="n"/>
      <c r="B59" s="24" t="n"/>
      <c r="C59" s="24" t="n"/>
      <c r="D59" s="24" t="n"/>
      <c r="E59" s="24" t="n"/>
      <c r="F59" s="24" t="n"/>
      <c r="G59" s="25" t="n"/>
      <c r="H59" s="23">
        <f>IF(A59="","",COUNTIF(Schedule!$C$7:$J$36,A59))</f>
        <v/>
      </c>
      <c r="I59" s="23">
        <f>IF(OR(A59="",G59=""),"",IF(H59&gt;G59,"Yes",""))</f>
        <v/>
      </c>
    </row>
    <row r="60">
      <c r="A60" s="24" t="n"/>
      <c r="B60" s="24" t="n"/>
      <c r="C60" s="24" t="n"/>
      <c r="D60" s="24" t="n"/>
      <c r="E60" s="24" t="n"/>
      <c r="F60" s="24" t="n"/>
      <c r="G60" s="25" t="n"/>
      <c r="H60" s="23">
        <f>IF(A60="","",COUNTIF(Schedule!$C$7:$J$36,A60))</f>
        <v/>
      </c>
      <c r="I60" s="23">
        <f>IF(OR(A60="",G60=""),"",IF(H60&gt;G60,"Yes",""))</f>
        <v/>
      </c>
    </row>
    <row r="61">
      <c r="A61" s="24" t="n"/>
      <c r="B61" s="24" t="n"/>
      <c r="C61" s="24" t="n"/>
      <c r="D61" s="24" t="n"/>
      <c r="E61" s="24" t="n"/>
      <c r="F61" s="24" t="n"/>
      <c r="G61" s="25" t="n"/>
      <c r="H61" s="23">
        <f>IF(A61="","",COUNTIF(Schedule!$C$7:$J$36,A61))</f>
        <v/>
      </c>
      <c r="I61" s="23">
        <f>IF(OR(A61="",G61=""),"",IF(H61&gt;G61,"Yes",""))</f>
        <v/>
      </c>
    </row>
    <row r="62">
      <c r="A62" s="24" t="n"/>
      <c r="B62" s="24" t="n"/>
      <c r="C62" s="24" t="n"/>
      <c r="D62" s="24" t="n"/>
      <c r="E62" s="24" t="n"/>
      <c r="F62" s="24" t="n"/>
      <c r="G62" s="25" t="n"/>
      <c r="H62" s="23">
        <f>IF(A62="","",COUNTIF(Schedule!$C$7:$J$36,A62))</f>
        <v/>
      </c>
      <c r="I62" s="23">
        <f>IF(OR(A62="",G62=""),"",IF(H62&gt;G62,"Yes",""))</f>
        <v/>
      </c>
    </row>
    <row r="63">
      <c r="A63" s="24" t="n"/>
      <c r="B63" s="24" t="n"/>
      <c r="C63" s="24" t="n"/>
      <c r="D63" s="24" t="n"/>
      <c r="E63" s="24" t="n"/>
      <c r="F63" s="24" t="n"/>
      <c r="G63" s="25" t="n"/>
      <c r="H63" s="23">
        <f>IF(A63="","",COUNTIF(Schedule!$C$7:$J$36,A63))</f>
        <v/>
      </c>
      <c r="I63" s="23">
        <f>IF(OR(A63="",G63=""),"",IF(H63&gt;G63,"Yes",""))</f>
        <v/>
      </c>
    </row>
    <row r="64">
      <c r="A64" s="24" t="n"/>
      <c r="B64" s="24" t="n"/>
      <c r="C64" s="24" t="n"/>
      <c r="D64" s="24" t="n"/>
      <c r="E64" s="24" t="n"/>
      <c r="F64" s="24" t="n"/>
      <c r="G64" s="25" t="n"/>
      <c r="H64" s="23">
        <f>IF(A64="","",COUNTIF(Schedule!$C$7:$J$36,A64))</f>
        <v/>
      </c>
      <c r="I64" s="23">
        <f>IF(OR(A64="",G64=""),"",IF(H64&gt;G64,"Yes",""))</f>
        <v/>
      </c>
    </row>
    <row r="65">
      <c r="A65" s="24" t="n"/>
      <c r="B65" s="24" t="n"/>
      <c r="C65" s="24" t="n"/>
      <c r="D65" s="24" t="n"/>
      <c r="E65" s="24" t="n"/>
      <c r="F65" s="24" t="n"/>
      <c r="G65" s="25" t="n"/>
      <c r="H65" s="23">
        <f>IF(A65="","",COUNTIF(Schedule!$C$7:$J$36,A65))</f>
        <v/>
      </c>
      <c r="I65" s="23">
        <f>IF(OR(A65="",G65=""),"",IF(H65&gt;G65,"Yes",""))</f>
        <v/>
      </c>
    </row>
    <row r="66">
      <c r="A66" s="24" t="n"/>
      <c r="B66" s="24" t="n"/>
      <c r="C66" s="24" t="n"/>
      <c r="D66" s="24" t="n"/>
      <c r="E66" s="24" t="n"/>
      <c r="F66" s="24" t="n"/>
      <c r="G66" s="25" t="n"/>
      <c r="H66" s="23">
        <f>IF(A66="","",COUNTIF(Schedule!$C$7:$J$36,A66))</f>
        <v/>
      </c>
      <c r="I66" s="23">
        <f>IF(OR(A66="",G66=""),"",IF(H66&gt;G66,"Yes",""))</f>
        <v/>
      </c>
    </row>
    <row r="67">
      <c r="A67" s="24" t="n"/>
      <c r="B67" s="24" t="n"/>
      <c r="C67" s="24" t="n"/>
      <c r="D67" s="24" t="n"/>
      <c r="E67" s="24" t="n"/>
      <c r="F67" s="24" t="n"/>
      <c r="G67" s="25" t="n"/>
      <c r="H67" s="23">
        <f>IF(A67="","",COUNTIF(Schedule!$C$7:$J$36,A67))</f>
        <v/>
      </c>
      <c r="I67" s="23">
        <f>IF(OR(A67="",G67=""),"",IF(H67&gt;G67,"Yes",""))</f>
        <v/>
      </c>
    </row>
    <row r="68">
      <c r="A68" s="24" t="n"/>
      <c r="B68" s="24" t="n"/>
      <c r="C68" s="24" t="n"/>
      <c r="D68" s="24" t="n"/>
      <c r="E68" s="24" t="n"/>
      <c r="F68" s="24" t="n"/>
      <c r="G68" s="25" t="n"/>
      <c r="H68" s="23">
        <f>IF(A68="","",COUNTIF(Schedule!$C$7:$J$36,A68))</f>
        <v/>
      </c>
      <c r="I68" s="23">
        <f>IF(OR(A68="",G68=""),"",IF(H68&gt;G68,"Yes",""))</f>
        <v/>
      </c>
    </row>
    <row r="69">
      <c r="A69" s="24" t="n"/>
      <c r="B69" s="24" t="n"/>
      <c r="C69" s="24" t="n"/>
      <c r="D69" s="24" t="n"/>
      <c r="E69" s="24" t="n"/>
      <c r="F69" s="24" t="n"/>
      <c r="G69" s="25" t="n"/>
      <c r="H69" s="23">
        <f>IF(A69="","",COUNTIF(Schedule!$C$7:$J$36,A69))</f>
        <v/>
      </c>
      <c r="I69" s="23">
        <f>IF(OR(A69="",G69=""),"",IF(H69&gt;G69,"Yes",""))</f>
        <v/>
      </c>
    </row>
    <row r="70">
      <c r="A70" s="24" t="n"/>
      <c r="B70" s="24" t="n"/>
      <c r="C70" s="24" t="n"/>
      <c r="D70" s="24" t="n"/>
      <c r="E70" s="24" t="n"/>
      <c r="F70" s="24" t="n"/>
      <c r="G70" s="25" t="n"/>
      <c r="H70" s="23">
        <f>IF(A70="","",COUNTIF(Schedule!$C$7:$J$36,A70))</f>
        <v/>
      </c>
      <c r="I70" s="23">
        <f>IF(OR(A70="",G70=""),"",IF(H70&gt;G70,"Yes",""))</f>
        <v/>
      </c>
    </row>
    <row r="71">
      <c r="A71" s="24" t="n"/>
      <c r="B71" s="24" t="n"/>
      <c r="C71" s="24" t="n"/>
      <c r="D71" s="24" t="n"/>
      <c r="E71" s="24" t="n"/>
      <c r="F71" s="24" t="n"/>
      <c r="G71" s="25" t="n"/>
      <c r="H71" s="23">
        <f>IF(A71="","",COUNTIF(Schedule!$C$7:$J$36,A71))</f>
        <v/>
      </c>
      <c r="I71" s="23">
        <f>IF(OR(A71="",G71=""),"",IF(H71&gt;G71,"Yes",""))</f>
        <v/>
      </c>
    </row>
    <row r="72">
      <c r="A72" s="24" t="n"/>
      <c r="B72" s="24" t="n"/>
      <c r="C72" s="24" t="n"/>
      <c r="D72" s="24" t="n"/>
      <c r="E72" s="24" t="n"/>
      <c r="F72" s="24" t="n"/>
      <c r="G72" s="25" t="n"/>
      <c r="H72" s="23">
        <f>IF(A72="","",COUNTIF(Schedule!$C$7:$J$36,A72))</f>
        <v/>
      </c>
      <c r="I72" s="23">
        <f>IF(OR(A72="",G72=""),"",IF(H72&gt;G72,"Yes",""))</f>
        <v/>
      </c>
    </row>
    <row r="73">
      <c r="A73" s="24" t="n"/>
      <c r="B73" s="24" t="n"/>
      <c r="C73" s="24" t="n"/>
      <c r="D73" s="24" t="n"/>
      <c r="E73" s="24" t="n"/>
      <c r="F73" s="24" t="n"/>
      <c r="G73" s="25" t="n"/>
      <c r="H73" s="23">
        <f>IF(A73="","",COUNTIF(Schedule!$C$7:$J$36,A73))</f>
        <v/>
      </c>
      <c r="I73" s="23">
        <f>IF(OR(A73="",G73=""),"",IF(H73&gt;G73,"Yes",""))</f>
        <v/>
      </c>
    </row>
    <row r="74">
      <c r="A74" s="24" t="n"/>
      <c r="B74" s="24" t="n"/>
      <c r="C74" s="24" t="n"/>
      <c r="D74" s="24" t="n"/>
      <c r="E74" s="24" t="n"/>
      <c r="F74" s="24" t="n"/>
      <c r="G74" s="25" t="n"/>
      <c r="H74" s="23">
        <f>IF(A74="","",COUNTIF(Schedule!$C$7:$J$36,A74))</f>
        <v/>
      </c>
      <c r="I74" s="23">
        <f>IF(OR(A74="",G74=""),"",IF(H74&gt;G74,"Yes",""))</f>
        <v/>
      </c>
    </row>
    <row r="75">
      <c r="A75" s="24" t="n"/>
      <c r="B75" s="24" t="n"/>
      <c r="C75" s="24" t="n"/>
      <c r="D75" s="24" t="n"/>
      <c r="E75" s="24" t="n"/>
      <c r="F75" s="24" t="n"/>
      <c r="G75" s="25" t="n"/>
      <c r="H75" s="23">
        <f>IF(A75="","",COUNTIF(Schedule!$C$7:$J$36,A75))</f>
        <v/>
      </c>
      <c r="I75" s="23">
        <f>IF(OR(A75="",G75=""),"",IF(H75&gt;G75,"Yes",""))</f>
        <v/>
      </c>
    </row>
    <row r="76">
      <c r="A76" s="24" t="n"/>
      <c r="B76" s="24" t="n"/>
      <c r="C76" s="24" t="n"/>
      <c r="D76" s="24" t="n"/>
      <c r="E76" s="24" t="n"/>
      <c r="F76" s="24" t="n"/>
      <c r="G76" s="25" t="n"/>
      <c r="H76" s="23">
        <f>IF(A76="","",COUNTIF(Schedule!$C$7:$J$36,A76))</f>
        <v/>
      </c>
      <c r="I76" s="23">
        <f>IF(OR(A76="",G76=""),"",IF(H76&gt;G76,"Yes",""))</f>
        <v/>
      </c>
    </row>
    <row r="77">
      <c r="A77" s="24" t="n"/>
      <c r="B77" s="24" t="n"/>
      <c r="C77" s="24" t="n"/>
      <c r="D77" s="24" t="n"/>
      <c r="E77" s="24" t="n"/>
      <c r="F77" s="24" t="n"/>
      <c r="G77" s="25" t="n"/>
      <c r="H77" s="23">
        <f>IF(A77="","",COUNTIF(Schedule!$C$7:$J$36,A77))</f>
        <v/>
      </c>
      <c r="I77" s="23">
        <f>IF(OR(A77="",G77=""),"",IF(H77&gt;G77,"Yes",""))</f>
        <v/>
      </c>
    </row>
    <row r="78">
      <c r="A78" s="24" t="n"/>
      <c r="B78" s="24" t="n"/>
      <c r="C78" s="24" t="n"/>
      <c r="D78" s="24" t="n"/>
      <c r="E78" s="24" t="n"/>
      <c r="F78" s="24" t="n"/>
      <c r="G78" s="25" t="n"/>
      <c r="H78" s="23">
        <f>IF(A78="","",COUNTIF(Schedule!$C$7:$J$36,A78))</f>
        <v/>
      </c>
      <c r="I78" s="23">
        <f>IF(OR(A78="",G78=""),"",IF(H78&gt;G78,"Yes",""))</f>
        <v/>
      </c>
    </row>
    <row r="79">
      <c r="A79" s="24" t="n"/>
      <c r="B79" s="24" t="n"/>
      <c r="C79" s="24" t="n"/>
      <c r="D79" s="24" t="n"/>
      <c r="E79" s="24" t="n"/>
      <c r="F79" s="24" t="n"/>
      <c r="G79" s="25" t="n"/>
      <c r="H79" s="23">
        <f>IF(A79="","",COUNTIF(Schedule!$C$7:$J$36,A79))</f>
        <v/>
      </c>
      <c r="I79" s="23">
        <f>IF(OR(A79="",G79=""),"",IF(H79&gt;G79,"Yes",""))</f>
        <v/>
      </c>
    </row>
    <row r="80">
      <c r="A80" s="24" t="n"/>
      <c r="B80" s="24" t="n"/>
      <c r="C80" s="24" t="n"/>
      <c r="D80" s="24" t="n"/>
      <c r="E80" s="24" t="n"/>
      <c r="F80" s="24" t="n"/>
      <c r="G80" s="25" t="n"/>
      <c r="H80" s="23">
        <f>IF(A80="","",COUNTIF(Schedule!$C$7:$J$36,A80))</f>
        <v/>
      </c>
      <c r="I80" s="23">
        <f>IF(OR(A80="",G80=""),"",IF(H80&gt;G80,"Yes",""))</f>
        <v/>
      </c>
    </row>
    <row r="81">
      <c r="A81" s="24" t="n"/>
      <c r="B81" s="24" t="n"/>
      <c r="C81" s="24" t="n"/>
      <c r="D81" s="24" t="n"/>
      <c r="E81" s="24" t="n"/>
      <c r="F81" s="24" t="n"/>
      <c r="G81" s="25" t="n"/>
      <c r="H81" s="23">
        <f>IF(A81="","",COUNTIF(Schedule!$C$7:$J$36,A81))</f>
        <v/>
      </c>
      <c r="I81" s="23">
        <f>IF(OR(A81="",G81=""),"",IF(H81&gt;G81,"Yes",""))</f>
        <v/>
      </c>
    </row>
    <row r="82">
      <c r="A82" s="24" t="n"/>
      <c r="B82" s="24" t="n"/>
      <c r="C82" s="24" t="n"/>
      <c r="D82" s="24" t="n"/>
      <c r="E82" s="24" t="n"/>
      <c r="F82" s="24" t="n"/>
      <c r="G82" s="25" t="n"/>
      <c r="H82" s="23">
        <f>IF(A82="","",COUNTIF(Schedule!$C$7:$J$36,A82))</f>
        <v/>
      </c>
      <c r="I82" s="23">
        <f>IF(OR(A82="",G82=""),"",IF(H82&gt;G82,"Yes",""))</f>
        <v/>
      </c>
    </row>
    <row r="83">
      <c r="A83" s="24" t="n"/>
      <c r="B83" s="24" t="n"/>
      <c r="C83" s="24" t="n"/>
      <c r="D83" s="24" t="n"/>
      <c r="E83" s="24" t="n"/>
      <c r="F83" s="24" t="n"/>
      <c r="G83" s="25" t="n"/>
      <c r="H83" s="23">
        <f>IF(A83="","",COUNTIF(Schedule!$C$7:$J$36,A83))</f>
        <v/>
      </c>
      <c r="I83" s="23">
        <f>IF(OR(A83="",G83=""),"",IF(H83&gt;G83,"Yes",""))</f>
        <v/>
      </c>
    </row>
    <row r="84">
      <c r="A84" s="24" t="n"/>
      <c r="B84" s="24" t="n"/>
      <c r="C84" s="24" t="n"/>
      <c r="D84" s="24" t="n"/>
      <c r="E84" s="24" t="n"/>
      <c r="F84" s="24" t="n"/>
      <c r="G84" s="25" t="n"/>
      <c r="H84" s="23">
        <f>IF(A84="","",COUNTIF(Schedule!$C$7:$J$36,A84))</f>
        <v/>
      </c>
      <c r="I84" s="23">
        <f>IF(OR(A84="",G84=""),"",IF(H84&gt;G84,"Yes",""))</f>
        <v/>
      </c>
    </row>
    <row r="85">
      <c r="A85" s="24" t="n"/>
      <c r="B85" s="24" t="n"/>
      <c r="C85" s="24" t="n"/>
      <c r="D85" s="24" t="n"/>
      <c r="E85" s="24" t="n"/>
      <c r="F85" s="24" t="n"/>
      <c r="G85" s="25" t="n"/>
      <c r="H85" s="23">
        <f>IF(A85="","",COUNTIF(Schedule!$C$7:$J$36,A85))</f>
        <v/>
      </c>
      <c r="I85" s="23">
        <f>IF(OR(A85="",G85=""),"",IF(H85&gt;G85,"Yes",""))</f>
        <v/>
      </c>
    </row>
    <row r="86">
      <c r="A86" s="24" t="n"/>
      <c r="B86" s="24" t="n"/>
      <c r="C86" s="24" t="n"/>
      <c r="D86" s="24" t="n"/>
      <c r="E86" s="24" t="n"/>
      <c r="F86" s="24" t="n"/>
      <c r="G86" s="25" t="n"/>
      <c r="H86" s="23">
        <f>IF(A86="","",COUNTIF(Schedule!$C$7:$J$36,A86))</f>
        <v/>
      </c>
      <c r="I86" s="23">
        <f>IF(OR(A86="",G86=""),"",IF(H86&gt;G86,"Yes",""))</f>
        <v/>
      </c>
    </row>
    <row r="87">
      <c r="A87" s="24" t="n"/>
      <c r="B87" s="24" t="n"/>
      <c r="C87" s="24" t="n"/>
      <c r="D87" s="24" t="n"/>
      <c r="E87" s="24" t="n"/>
      <c r="F87" s="24" t="n"/>
      <c r="G87" s="25" t="n"/>
      <c r="H87" s="23">
        <f>IF(A87="","",COUNTIF(Schedule!$C$7:$J$36,A87))</f>
        <v/>
      </c>
      <c r="I87" s="23">
        <f>IF(OR(A87="",G87=""),"",IF(H87&gt;G87,"Yes",""))</f>
        <v/>
      </c>
    </row>
    <row r="88">
      <c r="A88" s="24" t="n"/>
      <c r="B88" s="24" t="n"/>
      <c r="C88" s="24" t="n"/>
      <c r="D88" s="24" t="n"/>
      <c r="E88" s="24" t="n"/>
      <c r="F88" s="24" t="n"/>
      <c r="G88" s="25" t="n"/>
      <c r="H88" s="23">
        <f>IF(A88="","",COUNTIF(Schedule!$C$7:$J$36,A88))</f>
        <v/>
      </c>
      <c r="I88" s="23">
        <f>IF(OR(A88="",G88=""),"",IF(H88&gt;G88,"Yes",""))</f>
        <v/>
      </c>
    </row>
    <row r="89">
      <c r="A89" s="24" t="n"/>
      <c r="B89" s="24" t="n"/>
      <c r="C89" s="24" t="n"/>
      <c r="D89" s="24" t="n"/>
      <c r="E89" s="24" t="n"/>
      <c r="F89" s="24" t="n"/>
      <c r="G89" s="25" t="n"/>
      <c r="H89" s="23">
        <f>IF(A89="","",COUNTIF(Schedule!$C$7:$J$36,A89))</f>
        <v/>
      </c>
      <c r="I89" s="23">
        <f>IF(OR(A89="",G89=""),"",IF(H89&gt;G89,"Yes",""))</f>
        <v/>
      </c>
    </row>
    <row r="90">
      <c r="A90" s="24" t="n"/>
      <c r="B90" s="24" t="n"/>
      <c r="C90" s="24" t="n"/>
      <c r="D90" s="24" t="n"/>
      <c r="E90" s="24" t="n"/>
      <c r="F90" s="24" t="n"/>
      <c r="G90" s="25" t="n"/>
      <c r="H90" s="23">
        <f>IF(A90="","",COUNTIF(Schedule!$C$7:$J$36,A90))</f>
        <v/>
      </c>
      <c r="I90" s="23">
        <f>IF(OR(A90="",G90=""),"",IF(H90&gt;G90,"Yes",""))</f>
        <v/>
      </c>
    </row>
    <row r="91">
      <c r="A91" s="24" t="n"/>
      <c r="B91" s="24" t="n"/>
      <c r="C91" s="24" t="n"/>
      <c r="D91" s="24" t="n"/>
      <c r="E91" s="24" t="n"/>
      <c r="F91" s="24" t="n"/>
      <c r="G91" s="25" t="n"/>
      <c r="H91" s="23">
        <f>IF(A91="","",COUNTIF(Schedule!$C$7:$J$36,A91))</f>
        <v/>
      </c>
      <c r="I91" s="23">
        <f>IF(OR(A91="",G91=""),"",IF(H91&gt;G91,"Yes",""))</f>
        <v/>
      </c>
    </row>
    <row r="92">
      <c r="A92" s="24" t="n"/>
      <c r="B92" s="24" t="n"/>
      <c r="C92" s="24" t="n"/>
      <c r="D92" s="24" t="n"/>
      <c r="E92" s="24" t="n"/>
      <c r="F92" s="24" t="n"/>
      <c r="G92" s="25" t="n"/>
      <c r="H92" s="23">
        <f>IF(A92="","",COUNTIF(Schedule!$C$7:$J$36,A92))</f>
        <v/>
      </c>
      <c r="I92" s="23">
        <f>IF(OR(A92="",G92=""),"",IF(H92&gt;G92,"Yes",""))</f>
        <v/>
      </c>
    </row>
    <row r="93">
      <c r="A93" s="24" t="n"/>
      <c r="B93" s="24" t="n"/>
      <c r="C93" s="24" t="n"/>
      <c r="D93" s="24" t="n"/>
      <c r="E93" s="24" t="n"/>
      <c r="F93" s="24" t="n"/>
      <c r="G93" s="25" t="n"/>
      <c r="H93" s="23">
        <f>IF(A93="","",COUNTIF(Schedule!$C$7:$J$36,A93))</f>
        <v/>
      </c>
      <c r="I93" s="23">
        <f>IF(OR(A93="",G93=""),"",IF(H93&gt;G93,"Yes",""))</f>
        <v/>
      </c>
    </row>
    <row r="94">
      <c r="A94" s="24" t="n"/>
      <c r="B94" s="24" t="n"/>
      <c r="C94" s="24" t="n"/>
      <c r="D94" s="24" t="n"/>
      <c r="E94" s="24" t="n"/>
      <c r="F94" s="24" t="n"/>
      <c r="G94" s="25" t="n"/>
      <c r="H94" s="23">
        <f>IF(A94="","",COUNTIF(Schedule!$C$7:$J$36,A94))</f>
        <v/>
      </c>
      <c r="I94" s="23">
        <f>IF(OR(A94="",G94=""),"",IF(H94&gt;G94,"Yes",""))</f>
        <v/>
      </c>
    </row>
    <row r="95">
      <c r="A95" s="24" t="n"/>
      <c r="B95" s="24" t="n"/>
      <c r="C95" s="24" t="n"/>
      <c r="D95" s="24" t="n"/>
      <c r="E95" s="24" t="n"/>
      <c r="F95" s="24" t="n"/>
      <c r="G95" s="25" t="n"/>
      <c r="H95" s="23">
        <f>IF(A95="","",COUNTIF(Schedule!$C$7:$J$36,A95))</f>
        <v/>
      </c>
      <c r="I95" s="23">
        <f>IF(OR(A95="",G95=""),"",IF(H95&gt;G95,"Yes",""))</f>
        <v/>
      </c>
    </row>
    <row r="96">
      <c r="A96" s="24" t="n"/>
      <c r="B96" s="24" t="n"/>
      <c r="C96" s="24" t="n"/>
      <c r="D96" s="24" t="n"/>
      <c r="E96" s="24" t="n"/>
      <c r="F96" s="24" t="n"/>
      <c r="G96" s="25" t="n"/>
      <c r="H96" s="23">
        <f>IF(A96="","",COUNTIF(Schedule!$C$7:$J$36,A96))</f>
        <v/>
      </c>
      <c r="I96" s="23">
        <f>IF(OR(A96="",G96=""),"",IF(H96&gt;G96,"Yes",""))</f>
        <v/>
      </c>
    </row>
    <row r="97">
      <c r="A97" s="24" t="n"/>
      <c r="B97" s="24" t="n"/>
      <c r="C97" s="24" t="n"/>
      <c r="D97" s="24" t="n"/>
      <c r="E97" s="24" t="n"/>
      <c r="F97" s="24" t="n"/>
      <c r="G97" s="25" t="n"/>
      <c r="H97" s="23">
        <f>IF(A97="","",COUNTIF(Schedule!$C$7:$J$36,A97))</f>
        <v/>
      </c>
      <c r="I97" s="23">
        <f>IF(OR(A97="",G97=""),"",IF(H97&gt;G97,"Yes",""))</f>
        <v/>
      </c>
    </row>
    <row r="98">
      <c r="A98" s="24" t="n"/>
      <c r="B98" s="24" t="n"/>
      <c r="C98" s="24" t="n"/>
      <c r="D98" s="24" t="n"/>
      <c r="E98" s="24" t="n"/>
      <c r="F98" s="24" t="n"/>
      <c r="G98" s="25" t="n"/>
      <c r="H98" s="23">
        <f>IF(A98="","",COUNTIF(Schedule!$C$7:$J$36,A98))</f>
        <v/>
      </c>
      <c r="I98" s="23">
        <f>IF(OR(A98="",G98=""),"",IF(H98&gt;G98,"Yes",""))</f>
        <v/>
      </c>
    </row>
    <row r="99">
      <c r="A99" s="24" t="n"/>
      <c r="B99" s="24" t="n"/>
      <c r="C99" s="24" t="n"/>
      <c r="D99" s="24" t="n"/>
      <c r="E99" s="24" t="n"/>
      <c r="F99" s="24" t="n"/>
      <c r="G99" s="25" t="n"/>
      <c r="H99" s="23">
        <f>IF(A99="","",COUNTIF(Schedule!$C$7:$J$36,A99))</f>
        <v/>
      </c>
      <c r="I99" s="23">
        <f>IF(OR(A99="",G99=""),"",IF(H99&gt;G99,"Yes",""))</f>
        <v/>
      </c>
    </row>
    <row r="100">
      <c r="A100" s="24" t="n"/>
      <c r="B100" s="24" t="n"/>
      <c r="C100" s="24" t="n"/>
      <c r="D100" s="24" t="n"/>
      <c r="E100" s="24" t="n"/>
      <c r="F100" s="24" t="n"/>
      <c r="G100" s="25" t="n"/>
      <c r="H100" s="23">
        <f>IF(A100="","",COUNTIF(Schedule!$C$7:$J$36,A100))</f>
        <v/>
      </c>
      <c r="I100" s="23">
        <f>IF(OR(A100="",G100=""),"",IF(H100&gt;G100,"Yes",""))</f>
        <v/>
      </c>
    </row>
    <row r="101">
      <c r="A101" s="24" t="n"/>
      <c r="B101" s="24" t="n"/>
      <c r="C101" s="24" t="n"/>
      <c r="D101" s="24" t="n"/>
      <c r="E101" s="24" t="n"/>
      <c r="F101" s="24" t="n"/>
      <c r="G101" s="25" t="n"/>
      <c r="H101" s="23">
        <f>IF(A101="","",COUNTIF(Schedule!$C$7:$J$36,A101))</f>
        <v/>
      </c>
      <c r="I101" s="23">
        <f>IF(OR(A101="",G101=""),"",IF(H101&gt;G101,"Yes",""))</f>
        <v/>
      </c>
    </row>
    <row r="102">
      <c r="A102" s="24" t="n"/>
      <c r="B102" s="24" t="n"/>
      <c r="C102" s="24" t="n"/>
      <c r="D102" s="24" t="n"/>
      <c r="E102" s="24" t="n"/>
      <c r="F102" s="24" t="n"/>
      <c r="G102" s="25" t="n"/>
      <c r="H102" s="23">
        <f>IF(A102="","",COUNTIF(Schedule!$C$7:$J$36,A102))</f>
        <v/>
      </c>
      <c r="I102" s="23">
        <f>IF(OR(A102="",G102=""),"",IF(H102&gt;G102,"Yes",""))</f>
        <v/>
      </c>
    </row>
    <row r="103">
      <c r="A103" s="24" t="n"/>
      <c r="B103" s="24" t="n"/>
      <c r="C103" s="24" t="n"/>
      <c r="D103" s="24" t="n"/>
      <c r="E103" s="24" t="n"/>
      <c r="F103" s="24" t="n"/>
      <c r="G103" s="25" t="n"/>
      <c r="H103" s="23">
        <f>IF(A103="","",COUNTIF(Schedule!$C$7:$J$36,A103))</f>
        <v/>
      </c>
      <c r="I103" s="23">
        <f>IF(OR(A103="",G103=""),"",IF(H103&gt;G103,"Yes",""))</f>
        <v/>
      </c>
    </row>
    <row r="104">
      <c r="A104" s="24" t="n"/>
      <c r="B104" s="24" t="n"/>
      <c r="C104" s="24" t="n"/>
      <c r="D104" s="24" t="n"/>
      <c r="E104" s="24" t="n"/>
      <c r="F104" s="24" t="n"/>
      <c r="G104" s="25" t="n"/>
      <c r="H104" s="23">
        <f>IF(A104="","",COUNTIF(Schedule!$C$7:$J$36,A104))</f>
        <v/>
      </c>
      <c r="I104" s="23">
        <f>IF(OR(A104="",G104=""),"",IF(H104&gt;G104,"Yes",""))</f>
        <v/>
      </c>
    </row>
  </sheetData>
  <conditionalFormatting sqref="A5:I104">
    <cfRule type="expression" priority="1" dxfId="1">
      <formula>$I5="Yes"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2026-09-26T00:31:52Z</dcterms:created>
  <dcterms:modified xsi:type="dcterms:W3CDTF">2026-09-26T00:31:52Z</dcterms:modified>
</cp:coreProperties>
</file>